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K:\Covid 19\Mobilisation\Risk Assessments\Organisation RAs\"/>
    </mc:Choice>
  </mc:AlternateContent>
  <xr:revisionPtr revIDLastSave="0" documentId="13_ncr:1_{FCFBD7CD-BF6B-4D44-BF79-208DF63E9B72}" xr6:coauthVersionLast="46" xr6:coauthVersionMax="46" xr10:uidLastSave="{00000000-0000-0000-0000-000000000000}"/>
  <bookViews>
    <workbookView xWindow="-120" yWindow="-120" windowWidth="20730" windowHeight="11160" xr2:uid="{2959784C-FFB8-3C4A-949D-70CB795ED488}"/>
  </bookViews>
  <sheets>
    <sheet name="Swimming"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0" l="1"/>
  <c r="K30" i="10"/>
  <c r="K21" i="10"/>
  <c r="K22" i="10"/>
  <c r="K23" i="10"/>
  <c r="K24" i="10"/>
  <c r="K25" i="10"/>
  <c r="G25" i="10" l="1"/>
  <c r="G24" i="10"/>
  <c r="G23" i="10"/>
  <c r="G22" i="10"/>
  <c r="G21" i="10"/>
  <c r="K31" i="10"/>
  <c r="G31" i="10"/>
  <c r="G30" i="10" l="1"/>
  <c r="G29" i="10"/>
  <c r="K28" i="10" l="1"/>
  <c r="G28" i="10"/>
  <c r="K27" i="10"/>
  <c r="G27" i="10"/>
  <c r="K26" i="10"/>
  <c r="G26" i="10"/>
  <c r="K20" i="10"/>
  <c r="G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1CA2D6E1-470D-A74A-95BE-1A84C53456BE}">
      <text>
        <r>
          <rPr>
            <sz val="9"/>
            <color rgb="FF000000"/>
            <rFont val="Tahoma"/>
            <family val="2"/>
          </rPr>
          <t>Area, Activity, Tasks, Specific hazards,</t>
        </r>
      </text>
    </comment>
    <comment ref="A4" authorId="0" shapeId="0" xr:uid="{CE61982F-81F6-E448-B83F-26AEA2E9501D}">
      <text>
        <r>
          <rPr>
            <sz val="9"/>
            <color rgb="FF000000"/>
            <rFont val="Tahoma"/>
            <family val="2"/>
          </rPr>
          <t>Area, Activity, Tasks, Specific hazards,</t>
        </r>
      </text>
    </comment>
    <comment ref="A8" authorId="0" shapeId="0" xr:uid="{910C0864-6877-FA4C-AB13-FCD9E2E0B360}">
      <text>
        <r>
          <rPr>
            <sz val="9"/>
            <color rgb="FF000000"/>
            <rFont val="Tahoma"/>
            <family val="2"/>
          </rPr>
          <t xml:space="preserve">Record any legislation, guidance and industry guidance used in research for this assessment </t>
        </r>
      </text>
    </comment>
    <comment ref="A10" authorId="0" shapeId="0" xr:uid="{2D6A1841-18A0-F048-B54A-14AB2B58582F}">
      <text>
        <r>
          <rPr>
            <sz val="9"/>
            <color rgb="FF000000"/>
            <rFont val="Tahoma"/>
            <family val="2"/>
          </rPr>
          <t>Recorded the people mostly effected e.g. Children.</t>
        </r>
      </text>
    </comment>
    <comment ref="A12" authorId="0" shapeId="0" xr:uid="{15D418A0-27F4-6245-8BF3-BB682B76D24B}">
      <text>
        <r>
          <rPr>
            <sz val="9"/>
            <color rgb="FF000000"/>
            <rFont val="Tahoma"/>
            <family val="2"/>
          </rPr>
          <t>Complete a risk assessment for each significant working at height task</t>
        </r>
      </text>
    </comment>
    <comment ref="C16" authorId="0" shapeId="0" xr:uid="{B76A2285-0E02-C54E-80A1-8B03BC2AC1B7}">
      <text>
        <r>
          <rPr>
            <sz val="9"/>
            <color rgb="FF000000"/>
            <rFont val="Tahoma"/>
            <family val="2"/>
          </rPr>
          <t>Insert most probable injuries from the hazard</t>
        </r>
      </text>
    </comment>
    <comment ref="E16" authorId="0" shapeId="0" xr:uid="{C47F4736-8641-6C4A-B0FF-46DD6AFBFC3A}">
      <text>
        <r>
          <rPr>
            <sz val="9"/>
            <color rgb="FF000000"/>
            <rFont val="Tahoma"/>
            <family val="2"/>
          </rPr>
          <t>Probable Likelihood Rating (1-6)</t>
        </r>
      </text>
    </comment>
    <comment ref="F16" authorId="0" shapeId="0" xr:uid="{4E86C0E7-ABA9-6442-AC20-46709D5CFA6E}">
      <text>
        <r>
          <rPr>
            <sz val="9"/>
            <color rgb="FF000000"/>
            <rFont val="Tahoma"/>
            <family val="2"/>
          </rPr>
          <t>Probable Severity Rating (1-6)</t>
        </r>
      </text>
    </comment>
    <comment ref="G16" authorId="0" shapeId="0" xr:uid="{910DAE81-2981-D345-A7BD-85185160B45A}">
      <text>
        <r>
          <rPr>
            <sz val="9"/>
            <color indexed="81"/>
            <rFont val="Tahoma"/>
            <family val="2"/>
          </rPr>
          <t>Risk Rating (1-36) acceptable levels of risk if industry practice applied.</t>
        </r>
      </text>
    </comment>
    <comment ref="H16" authorId="0" shapeId="0" xr:uid="{A9594FFB-171C-E74B-BA83-E4BB8F64C7ED}">
      <text>
        <r>
          <rPr>
            <sz val="9"/>
            <color rgb="FF000000"/>
            <rFont val="Tahoma"/>
            <family val="2"/>
          </rPr>
          <t>Action required to achieve industry practice</t>
        </r>
      </text>
    </comment>
    <comment ref="I16" authorId="0" shapeId="0" xr:uid="{8E28C551-6717-064B-8D5F-AD8BF575CA6A}">
      <text>
        <r>
          <rPr>
            <sz val="9"/>
            <color rgb="FF000000"/>
            <rFont val="Tahoma"/>
            <family val="2"/>
          </rPr>
          <t>Likelihood reduced by further control measures</t>
        </r>
      </text>
    </comment>
    <comment ref="J16" authorId="0" shapeId="0" xr:uid="{50188C94-3E08-3646-9685-2CFAB3718BB2}">
      <text>
        <r>
          <rPr>
            <sz val="9"/>
            <color indexed="81"/>
            <rFont val="Tahoma"/>
            <family val="2"/>
          </rPr>
          <t>Severity reduced by further control measures</t>
        </r>
      </text>
    </comment>
    <comment ref="K16" authorId="0" shapeId="0" xr:uid="{F596E483-9D05-B04A-A661-86E2405552C1}">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<sst xmlns="http://schemas.openxmlformats.org/spreadsheetml/2006/main" count="73" uniqueCount="68">
  <si>
    <t>Section Ref</t>
  </si>
  <si>
    <t>Assessment Type</t>
  </si>
  <si>
    <t>Specific hazard</t>
  </si>
  <si>
    <t>Assessment Title</t>
  </si>
  <si>
    <t xml:space="preserve">Documents used in support of this assessment </t>
  </si>
  <si>
    <t>People at risk</t>
  </si>
  <si>
    <t>Staff, members, non-member customers, contractors, other facility visitors</t>
  </si>
  <si>
    <t>Task</t>
  </si>
  <si>
    <t>Disease control measures</t>
  </si>
  <si>
    <t>Name of Centre/Facility</t>
  </si>
  <si>
    <t>Ref</t>
  </si>
  <si>
    <t>Hazards Identified</t>
  </si>
  <si>
    <t>How might people be harmed</t>
  </si>
  <si>
    <t>Control Measures in Place</t>
  </si>
  <si>
    <t>PLR</t>
  </si>
  <si>
    <t>PSR</t>
  </si>
  <si>
    <t>RRN</t>
  </si>
  <si>
    <t>Further controls measures                                       (risk reduction action plan)</t>
  </si>
  <si>
    <t>No further action required</t>
  </si>
  <si>
    <t>Swimming</t>
  </si>
  <si>
    <t>Infectious diseases</t>
  </si>
  <si>
    <t>CV-SW/001</t>
  </si>
  <si>
    <t>CV-SW/002</t>
  </si>
  <si>
    <t>CV-SW/003</t>
  </si>
  <si>
    <t>CV-SW/004</t>
  </si>
  <si>
    <t>Covid-19 - Swimming</t>
  </si>
  <si>
    <t>Pool staff must ensure that signs are clearly displayed.</t>
  </si>
  <si>
    <t>Failure to maintain appropriate levels of pool water disinfection leading to increased potential for the survival of COVID-19 in pool water</t>
  </si>
  <si>
    <t>Pool water treatment ensures that the free chlorine level is maintained at a minimum of 1.5mg/l and the pH is maintained at between 7.0 and 7.2</t>
  </si>
  <si>
    <t>Inadequate air handling in the pool hall increases the potential for airborne survival and transmission of COVID-19</t>
  </si>
  <si>
    <t>All air handilng installations have been fully serviced and air changes within the pool hall are at the top end of the required parameters for the size of the hall</t>
  </si>
  <si>
    <t>Transmission of COVID-19 to pool users and staff</t>
  </si>
  <si>
    <t>Pinch points in changing areas and at points of access to and egress from the pool basin create increased potetntial for virus transmission</t>
  </si>
  <si>
    <t>Failure to maintain appropriate social distancing when using the pool.  Infection through contamination with airborne droplets where bathers are too close .</t>
  </si>
  <si>
    <t>CV-SW/005</t>
  </si>
  <si>
    <t>CV-SW/006</t>
  </si>
  <si>
    <t>Contamination of touch surfaces</t>
  </si>
  <si>
    <t>CV-SW/007</t>
  </si>
  <si>
    <t>CV-SW/009</t>
  </si>
  <si>
    <t>CV-SW/008</t>
  </si>
  <si>
    <t>Over-crowding and queues at reception compromise distancing criteria</t>
  </si>
  <si>
    <t>CV-SW/010</t>
  </si>
  <si>
    <t>Failure to maintain distancing in lane swimming</t>
  </si>
  <si>
    <t>If bathers need to change lanes, they must ensure that this is done when there is clear space to complete the move</t>
  </si>
  <si>
    <t>Lifeguards MUST ensure this is monitored.</t>
  </si>
  <si>
    <t>When lane swimming only takes place, different speed lanes and directions are marked.
Lifeguards must reinforce to bathers that they must only swim lengths and follow the swim direction signs</t>
  </si>
  <si>
    <t>Lifeguards must ensure that the lane configuration is not altered.  Lifeguards and trainers must enforce the ocupancy levels for classes.</t>
  </si>
  <si>
    <t>The maximum number per lane is 10 bathers [based on 25m pool].  Lifeguards MUST ensure this is monitored.</t>
  </si>
  <si>
    <t>CV-SW/011</t>
  </si>
  <si>
    <r>
      <t xml:space="preserve">HMG Guidance; WHO Guidance, HSENI Model, </t>
    </r>
    <r>
      <rPr>
        <sz val="12"/>
        <color theme="1"/>
        <rFont val="Calibri (Body)"/>
      </rPr>
      <t>Swim England June 2020 Guidance</t>
    </r>
  </si>
  <si>
    <t>Lifeguards MUST ensure this is monitored and that signs remain in place</t>
  </si>
  <si>
    <t>Swimming strokes are restricted to front and back crawl and to breast stroke.  Butterfly is not permitted.</t>
  </si>
  <si>
    <t>Pool staff must ensure that swim strokes are monitored to ensure that distancing is maintained.</t>
  </si>
  <si>
    <t>CV-SW/012</t>
  </si>
  <si>
    <t>Company logo</t>
  </si>
  <si>
    <t xml:space="preserve">Wave Organisation </t>
  </si>
  <si>
    <t>Swimmers do not wait unnecessarily at the pool ends, and have been asked to wait on poolside if they are stopping for any period of time.
To avoid possible crowding, maximum bather loads have been calculated on the basis of approx 6sq.m per bather to ensure small numbers in each lane. This is in line with Swim England guidance</t>
  </si>
  <si>
    <t>Lane swimming bathers enter and leave the pool at the deep end.  Signs indicate entry and exit points</t>
  </si>
  <si>
    <t>Assessment by: Fred Furner</t>
  </si>
  <si>
    <t>Date: 1.9.20</t>
  </si>
  <si>
    <t>A one way system has been created to permit appropriate levels of social distancing between bathers when they enter and leave the pool area. A system has been created for Swim School parents</t>
  </si>
  <si>
    <t>To control numbers of bathers, access to the pool is by pre-booking only</t>
  </si>
  <si>
    <t>Touch surfaces are subject to regular cleaning with disinfecting wipes.  Where an access hoist or chair is used, this will be wiped before use.  NOTE that the chlorination in the pool water will minimise infection risk as it will provide a degree of disinfection when the chair is in the water</t>
  </si>
  <si>
    <t>Re-assessment by: Fred Furner</t>
  </si>
  <si>
    <t>Date: 2.12.20</t>
  </si>
  <si>
    <t>Poolside seating and loungers are not used.
Lifeguards and staff monitor this; where members try and use these, they will be asked, politely, to leave the area</t>
  </si>
  <si>
    <t>Date: 9.4.21</t>
  </si>
  <si>
    <t>The swimming pool is predominantly used for lane and fitness swimming, and Swim School during the week. Aqua Fit classes are due to re-start 17 May. Family Sessions are permitted for single households only.  For lane swimming, the pool is configured with double width or single swimming lanes in line with Swim England guidance.  For activity classes, a minimum of 6sq.m per bather is provided taking account of depth constraints.
The SSFC Teaching Pool will re-open on 12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</si>
</sst>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B2dd\-mmm"/>
  </numFmts>
  <fonts count="18">
    <font>
      <sz val="12"/>
      <color theme="1"/>
      <name val="Calibri"/>
      <family val="2"/>
      <scheme val="minor"/>
    </font>
    <font>
      <b/>
      <sz val="12"/>
      <color theme="1"/>
      <name val="Calibri"/>
      <family val="2"/>
      <scheme val="minor"/>
    </font>
    <font>
      <b/>
      <sz val="11"/>
      <color indexed="8"/>
      <name val="Arial"/>
      <family val="2"/>
    </font>
    <font>
      <sz val="11"/>
      <color indexed="8"/>
      <name val="Arial"/>
      <family val="2"/>
    </font>
    <font>
      <b/>
      <sz val="11"/>
      <color rgb="FF000000"/>
      <name val="Arial"/>
      <family val="2"/>
    </font>
    <font>
      <sz val="11"/>
      <color rgb="FF000000"/>
      <name val="Arial"/>
      <family val="2"/>
    </font>
    <font>
      <b/>
      <sz val="9"/>
      <color indexed="8"/>
      <name val="Arial"/>
      <family val="2"/>
    </font>
    <font>
      <b/>
      <sz val="12"/>
      <color indexed="8"/>
      <name val="Arial"/>
      <family val="2"/>
    </font>
    <font>
      <sz val="12"/>
      <color theme="1"/>
      <name val="Calibri (Body)"/>
    </font>
    <font>
      <sz val="9"/>
      <color rgb="FF000000"/>
      <name val="Tahoma"/>
      <family val="2"/>
    </font>
    <font>
      <sz val="9"/>
      <color indexed="81"/>
      <name val="Tahoma"/>
      <family val="2"/>
    </font>
    <font>
      <sz val="8"/>
      <name val="Calibri"/>
      <family val="2"/>
      <scheme val="minor"/>
    </font>
    <font>
      <sz val="12"/>
      <color theme="1"/>
      <name val="Calibri"/>
      <family val="2"/>
      <scheme val="minor"/>
    </font>
    <font>
      <sz val="11"/>
      <color theme="1"/>
      <name val="Arial"/>
      <family val="2"/>
    </font>
    <font>
      <sz val="12"/>
      <color rgb="FFFF0000"/>
      <name val="Calibri"/>
      <family val="2"/>
      <scheme val="minor"/>
    </font>
    <font>
      <sz val="72"/>
      <color theme="1"/>
      <name val="Calibri"/>
      <family val="2"/>
      <scheme val="minor"/>
    </font>
    <font>
      <i/>
      <sz val="11"/>
      <color rgb="FFFF0000"/>
      <name val="Arial"/>
      <family val="2"/>
    </font>
    <font>
      <b/>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gray125">
        <fgColor indexed="31"/>
        <bgColor theme="0" tint="-0.249977111117893"/>
      </patternFill>
    </fill>
    <fill>
      <patternFill patternType="gray125">
        <fgColor rgb="FF99CCFF"/>
        <bgColor theme="0" tint="-0.249977111117893"/>
      </patternFill>
    </fill>
    <fill>
      <patternFill patternType="gray125">
        <fgColor indexed="44"/>
        <bgColor theme="0" tint="-0.249977111117893"/>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9"/>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2" fillId="0" borderId="0" applyFont="0" applyFill="0" applyBorder="0" applyAlignment="0" applyProtection="0"/>
  </cellStyleXfs>
  <cellXfs count="70">
    <xf numFmtId="0" fontId="0" fillId="0" borderId="0" xfId="0"/>
    <xf numFmtId="0" fontId="0" fillId="0" borderId="0" xfId="0"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2" fillId="0" borderId="0" xfId="0" applyFont="1" applyAlignment="1" applyProtection="1">
      <alignment vertical="top"/>
      <protection locked="0"/>
    </xf>
    <xf numFmtId="0" fontId="0" fillId="0" borderId="0" xfId="0" applyAlignment="1" applyProtection="1">
      <alignment wrapText="1"/>
      <protection locked="0"/>
    </xf>
    <xf numFmtId="0" fontId="2" fillId="0" borderId="0" xfId="0" applyFont="1" applyProtection="1">
      <protection locked="0"/>
    </xf>
    <xf numFmtId="0" fontId="3" fillId="0" borderId="3" xfId="0"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7" xfId="0" applyFont="1" applyBorder="1" applyAlignment="1">
      <alignment horizontal="center" vertical="top" wrapText="1"/>
    </xf>
    <xf numFmtId="0" fontId="3" fillId="0" borderId="1" xfId="0" applyFont="1" applyBorder="1" applyAlignment="1" applyProtection="1">
      <alignment horizontal="center" vertical="top" wrapText="1"/>
      <protection locked="0"/>
    </xf>
    <xf numFmtId="0" fontId="0" fillId="0" borderId="0" xfId="0"/>
    <xf numFmtId="165" fontId="3" fillId="0" borderId="1" xfId="0" applyNumberFormat="1" applyFont="1" applyBorder="1" applyAlignment="1" applyProtection="1">
      <alignment horizontal="center" vertical="top"/>
      <protection locked="0"/>
    </xf>
    <xf numFmtId="0" fontId="3" fillId="0" borderId="1" xfId="0" applyFont="1" applyBorder="1" applyAlignment="1" applyProtection="1">
      <alignment wrapText="1"/>
      <protection locked="0"/>
    </xf>
    <xf numFmtId="165" fontId="3" fillId="0" borderId="1" xfId="0" applyNumberFormat="1" applyFont="1" applyBorder="1" applyAlignment="1" applyProtection="1">
      <alignment wrapText="1"/>
      <protection locked="0"/>
    </xf>
    <xf numFmtId="165" fontId="3" fillId="0" borderId="6" xfId="0" applyNumberFormat="1" applyFont="1" applyBorder="1" applyAlignment="1" applyProtection="1">
      <alignment horizontal="center" vertical="top"/>
      <protection locked="0"/>
    </xf>
    <xf numFmtId="0" fontId="5" fillId="0" borderId="1" xfId="0" applyFont="1" applyBorder="1" applyAlignment="1" applyProtection="1">
      <alignment wrapText="1"/>
      <protection locked="0"/>
    </xf>
    <xf numFmtId="0" fontId="3" fillId="0" borderId="13" xfId="0" applyFont="1" applyBorder="1" applyAlignment="1">
      <alignment horizontal="center" vertical="top" wrapText="1"/>
    </xf>
    <xf numFmtId="49" fontId="6" fillId="4" borderId="5" xfId="0" applyNumberFormat="1" applyFont="1" applyFill="1" applyBorder="1" applyAlignment="1" applyProtection="1">
      <alignment horizontal="center" vertical="top"/>
      <protection locked="0"/>
    </xf>
    <xf numFmtId="49" fontId="6" fillId="4" borderId="5" xfId="0" applyNumberFormat="1" applyFont="1" applyFill="1" applyBorder="1" applyAlignment="1" applyProtection="1">
      <alignment horizontal="center" vertical="top" wrapText="1"/>
      <protection locked="0"/>
    </xf>
    <xf numFmtId="49" fontId="6" fillId="4" borderId="0" xfId="0" applyNumberFormat="1" applyFont="1" applyFill="1" applyAlignment="1" applyProtection="1">
      <alignment horizontal="center" vertical="top"/>
      <protection locked="0"/>
    </xf>
    <xf numFmtId="49" fontId="6" fillId="4" borderId="0" xfId="0" applyNumberFormat="1" applyFont="1" applyFill="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165" fontId="3" fillId="0" borderId="7" xfId="0" applyNumberFormat="1" applyFont="1" applyBorder="1" applyAlignment="1" applyProtection="1">
      <alignment horizontal="center" vertical="top"/>
      <protection locked="0"/>
    </xf>
    <xf numFmtId="0" fontId="13" fillId="0" borderId="10" xfId="0" applyFont="1" applyBorder="1" applyAlignment="1" applyProtection="1">
      <alignment vertical="top" wrapText="1"/>
      <protection locked="0"/>
    </xf>
    <xf numFmtId="0" fontId="3" fillId="0" borderId="14"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165" fontId="3" fillId="0" borderId="13" xfId="0" applyNumberFormat="1" applyFont="1" applyFill="1" applyBorder="1" applyAlignment="1" applyProtection="1">
      <alignment horizontal="center" vertical="top"/>
      <protection locked="0"/>
    </xf>
    <xf numFmtId="0" fontId="0" fillId="0" borderId="13" xfId="0" applyBorder="1"/>
    <xf numFmtId="0" fontId="13" fillId="0" borderId="13" xfId="0" applyFont="1" applyFill="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0" fontId="13" fillId="0" borderId="13" xfId="0" applyFont="1" applyBorder="1" applyAlignment="1" applyProtection="1">
      <alignment horizontal="left" vertical="top" wrapText="1"/>
      <protection locked="0"/>
    </xf>
    <xf numFmtId="0" fontId="13" fillId="0" borderId="13"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0" fillId="0" borderId="0" xfId="0" applyBorder="1"/>
    <xf numFmtId="0" fontId="16" fillId="0" borderId="1" xfId="0" applyFont="1" applyBorder="1" applyAlignment="1" applyProtection="1">
      <alignment vertical="top" wrapText="1"/>
      <protection locked="0"/>
    </xf>
    <xf numFmtId="0" fontId="14" fillId="0" borderId="0" xfId="0" applyFont="1" applyProtection="1">
      <protection locked="0"/>
    </xf>
    <xf numFmtId="49" fontId="17" fillId="4" borderId="5" xfId="0" applyNumberFormat="1" applyFont="1" applyFill="1" applyBorder="1" applyAlignment="1" applyProtection="1">
      <alignment horizontal="center" vertical="top" wrapText="1"/>
      <protection locked="0"/>
    </xf>
    <xf numFmtId="49" fontId="17" fillId="4" borderId="0" xfId="0" applyNumberFormat="1" applyFont="1" applyFill="1" applyAlignment="1" applyProtection="1">
      <alignment horizontal="center" vertical="top" wrapText="1"/>
      <protection locked="0"/>
    </xf>
    <xf numFmtId="0" fontId="16" fillId="0" borderId="7" xfId="0" applyFont="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4" fillId="0" borderId="13" xfId="0" applyFont="1" applyBorder="1" applyAlignment="1">
      <alignment vertical="top" wrapText="1"/>
    </xf>
    <xf numFmtId="0" fontId="16" fillId="0" borderId="13" xfId="0" applyFont="1" applyBorder="1" applyAlignment="1" applyProtection="1">
      <alignment vertical="top" wrapText="1"/>
      <protection locked="0"/>
    </xf>
    <xf numFmtId="0" fontId="14" fillId="0" borderId="0" xfId="0" applyFont="1"/>
    <xf numFmtId="165" fontId="3" fillId="0" borderId="15" xfId="0" applyNumberFormat="1" applyFont="1" applyFill="1" applyBorder="1" applyAlignment="1" applyProtection="1">
      <alignment horizontal="left"/>
      <protection locked="0"/>
    </xf>
    <xf numFmtId="0" fontId="0" fillId="0" borderId="16" xfId="0" applyBorder="1"/>
    <xf numFmtId="0" fontId="0" fillId="0" borderId="17" xfId="0" applyBorder="1"/>
    <xf numFmtId="0" fontId="15" fillId="2" borderId="0" xfId="0" applyFont="1" applyFill="1" applyAlignment="1" applyProtection="1">
      <alignment horizontal="center" vertical="center"/>
      <protection locked="0"/>
    </xf>
    <xf numFmtId="0" fontId="13" fillId="0" borderId="7"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164" fontId="3" fillId="0" borderId="7" xfId="1" applyFont="1" applyBorder="1" applyAlignment="1" applyProtection="1">
      <alignment horizontal="left" vertical="center" wrapText="1"/>
      <protection locked="0"/>
    </xf>
    <xf numFmtId="164" fontId="3" fillId="0" borderId="14" xfId="1" applyFont="1" applyBorder="1" applyAlignment="1" applyProtection="1">
      <alignment horizontal="left" vertical="center" wrapText="1"/>
      <protection locked="0"/>
    </xf>
    <xf numFmtId="164" fontId="3" fillId="0" borderId="8" xfId="1" applyFont="1" applyBorder="1" applyAlignment="1" applyProtection="1">
      <alignment horizontal="left" vertical="center" wrapText="1"/>
      <protection locked="0"/>
    </xf>
    <xf numFmtId="0" fontId="2" fillId="6" borderId="1" xfId="0" applyFont="1" applyFill="1" applyBorder="1" applyAlignment="1" applyProtection="1">
      <alignment vertical="top"/>
      <protection locked="0"/>
    </xf>
    <xf numFmtId="0" fontId="2" fillId="6" borderId="1" xfId="0" applyFont="1" applyFill="1" applyBorder="1" applyAlignment="1" applyProtection="1">
      <alignment vertical="top" wrapText="1"/>
      <protection locked="0"/>
    </xf>
    <xf numFmtId="0" fontId="7" fillId="3" borderId="9" xfId="0" applyFont="1" applyFill="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10" xfId="0" applyFont="1" applyFill="1" applyBorder="1" applyAlignment="1">
      <alignment horizontal="left" vertical="center"/>
    </xf>
    <xf numFmtId="0" fontId="2" fillId="6" borderId="1" xfId="0" applyFont="1" applyFill="1" applyBorder="1" applyAlignment="1" applyProtection="1">
      <alignment vertical="center"/>
      <protection locked="0"/>
    </xf>
    <xf numFmtId="0" fontId="2" fillId="6" borderId="1" xfId="0" applyFont="1" applyFill="1" applyBorder="1" applyProtection="1">
      <protection locked="0"/>
    </xf>
    <xf numFmtId="0" fontId="4" fillId="5" borderId="2" xfId="0" applyFont="1" applyFill="1" applyBorder="1" applyProtection="1">
      <protection locked="0"/>
    </xf>
    <xf numFmtId="0" fontId="4" fillId="5" borderId="3" xfId="0" applyFont="1" applyFill="1" applyBorder="1" applyProtection="1">
      <protection locked="0"/>
    </xf>
    <xf numFmtId="0" fontId="0" fillId="0" borderId="4" xfId="0" applyBorder="1" applyProtection="1">
      <protection locked="0"/>
    </xf>
  </cellXfs>
  <cellStyles count="2">
    <cellStyle name="Currency" xfId="1" builtinId="4"/>
    <cellStyle name="Normal" xfId="0" builtinId="0"/>
  </cellStyles>
  <dxfs count="24">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00654-137A-D04B-AC88-E055A68E9081}">
  <dimension ref="A1:L41"/>
  <sheetViews>
    <sheetView tabSelected="1" zoomScale="90" workbookViewId="0">
      <selection activeCell="F25" sqref="F25"/>
    </sheetView>
  </sheetViews>
  <sheetFormatPr defaultColWidth="10.75" defaultRowHeight="15.75"/>
  <cols>
    <col min="1" max="1" width="10.75" style="11"/>
    <col min="2" max="2" width="12.75" style="11" customWidth="1"/>
    <col min="3" max="4" width="45.75" style="11" customWidth="1"/>
    <col min="5" max="5" width="10.75" style="11" customWidth="1"/>
    <col min="6" max="7" width="10.75" style="11"/>
    <col min="8" max="8" width="45.75" style="46" customWidth="1"/>
    <col min="9" max="16384" width="10.75" style="11"/>
  </cols>
  <sheetData>
    <row r="1" spans="1:11">
      <c r="A1" s="1"/>
      <c r="B1" s="1"/>
      <c r="C1" s="1"/>
      <c r="D1" s="1"/>
      <c r="E1" s="1"/>
      <c r="F1" s="1"/>
      <c r="G1" s="1"/>
      <c r="H1" s="39"/>
      <c r="I1" s="1"/>
      <c r="J1" s="1"/>
      <c r="K1" s="1"/>
    </row>
    <row r="2" spans="1:11">
      <c r="A2" s="60" t="s">
        <v>0</v>
      </c>
      <c r="B2" s="60"/>
      <c r="C2" s="14" t="s">
        <v>20</v>
      </c>
      <c r="D2" s="2"/>
      <c r="E2" s="1"/>
      <c r="F2" s="1"/>
      <c r="G2" s="1"/>
      <c r="H2" s="50" t="s">
        <v>54</v>
      </c>
      <c r="I2" s="50"/>
      <c r="J2" s="50"/>
      <c r="K2" s="50"/>
    </row>
    <row r="3" spans="1:11">
      <c r="A3" s="1"/>
      <c r="B3" s="1"/>
      <c r="C3" s="3"/>
      <c r="D3" s="3"/>
      <c r="E3" s="1"/>
      <c r="F3" s="1"/>
      <c r="G3" s="1"/>
      <c r="H3" s="50"/>
      <c r="I3" s="50"/>
      <c r="J3" s="50"/>
      <c r="K3" s="50"/>
    </row>
    <row r="4" spans="1:11">
      <c r="A4" s="60" t="s">
        <v>1</v>
      </c>
      <c r="B4" s="60"/>
      <c r="C4" s="13" t="s">
        <v>2</v>
      </c>
      <c r="D4" s="2"/>
      <c r="E4" s="3"/>
      <c r="F4" s="3"/>
      <c r="G4" s="3"/>
      <c r="H4" s="50"/>
      <c r="I4" s="50"/>
      <c r="J4" s="50"/>
      <c r="K4" s="50"/>
    </row>
    <row r="5" spans="1:11">
      <c r="A5" s="4"/>
      <c r="B5" s="4"/>
      <c r="C5" s="3"/>
      <c r="D5" s="3"/>
      <c r="E5" s="1"/>
      <c r="F5" s="1"/>
      <c r="G5" s="1"/>
      <c r="H5" s="50"/>
      <c r="I5" s="50"/>
      <c r="J5" s="50"/>
      <c r="K5" s="50"/>
    </row>
    <row r="6" spans="1:11">
      <c r="A6" s="60" t="s">
        <v>3</v>
      </c>
      <c r="B6" s="60"/>
      <c r="C6" s="13" t="s">
        <v>25</v>
      </c>
      <c r="D6" s="2"/>
      <c r="E6" s="1"/>
      <c r="F6" s="1"/>
      <c r="G6" s="1"/>
      <c r="H6" s="50"/>
      <c r="I6" s="50"/>
      <c r="J6" s="50"/>
      <c r="K6" s="50"/>
    </row>
    <row r="7" spans="1:11">
      <c r="A7" s="4"/>
      <c r="B7" s="4"/>
      <c r="C7" s="3"/>
      <c r="D7" s="3"/>
      <c r="E7" s="1"/>
      <c r="F7" s="1"/>
      <c r="G7" s="1"/>
      <c r="H7" s="50"/>
      <c r="I7" s="50"/>
      <c r="J7" s="50"/>
      <c r="K7" s="50"/>
    </row>
    <row r="8" spans="1:11" ht="31.9" customHeight="1">
      <c r="A8" s="61" t="s">
        <v>4</v>
      </c>
      <c r="B8" s="61"/>
      <c r="C8" s="36" t="s">
        <v>49</v>
      </c>
      <c r="D8" s="35"/>
      <c r="E8" s="5"/>
      <c r="F8" s="5"/>
      <c r="G8" s="5"/>
      <c r="H8" s="50"/>
      <c r="I8" s="50"/>
      <c r="J8" s="50"/>
      <c r="K8" s="50"/>
    </row>
    <row r="9" spans="1:11">
      <c r="A9" s="6"/>
      <c r="B9" s="6"/>
      <c r="C9" s="3"/>
      <c r="D9" s="3"/>
      <c r="E9" s="1"/>
      <c r="F9" s="1"/>
      <c r="G9" s="1"/>
      <c r="H9" s="50"/>
      <c r="I9" s="50"/>
      <c r="J9" s="50"/>
      <c r="K9" s="50"/>
    </row>
    <row r="10" spans="1:11" ht="31.9" customHeight="1">
      <c r="A10" s="65" t="s">
        <v>5</v>
      </c>
      <c r="B10" s="65"/>
      <c r="C10" s="13" t="s">
        <v>6</v>
      </c>
      <c r="D10" s="2"/>
      <c r="E10" s="1"/>
      <c r="F10" s="1"/>
      <c r="G10" s="1"/>
      <c r="H10" s="50"/>
      <c r="I10" s="50"/>
      <c r="J10" s="50"/>
      <c r="K10" s="50"/>
    </row>
    <row r="11" spans="1:11">
      <c r="A11" s="3"/>
      <c r="B11" s="3"/>
      <c r="C11" s="1"/>
      <c r="D11" s="1"/>
      <c r="E11" s="1"/>
      <c r="F11" s="1"/>
      <c r="G11" s="1"/>
      <c r="H11" s="39"/>
      <c r="I11" s="1"/>
      <c r="J11" s="1"/>
      <c r="K11" s="1"/>
    </row>
    <row r="12" spans="1:11">
      <c r="A12" s="66" t="s">
        <v>7</v>
      </c>
      <c r="B12" s="66"/>
      <c r="C12" s="13" t="s">
        <v>8</v>
      </c>
      <c r="D12" s="1"/>
      <c r="E12" s="1"/>
      <c r="F12" s="1"/>
      <c r="G12" s="1"/>
      <c r="H12" s="39"/>
      <c r="I12" s="1"/>
      <c r="J12" s="1"/>
      <c r="K12" s="1"/>
    </row>
    <row r="13" spans="1:11">
      <c r="A13" s="3"/>
      <c r="B13" s="3"/>
      <c r="C13" s="1"/>
      <c r="D13" s="1"/>
      <c r="E13" s="1"/>
      <c r="F13" s="1"/>
      <c r="G13" s="1"/>
      <c r="H13" s="39"/>
      <c r="I13" s="1"/>
      <c r="J13" s="1"/>
      <c r="K13" s="1"/>
    </row>
    <row r="14" spans="1:11">
      <c r="A14" s="67" t="s">
        <v>9</v>
      </c>
      <c r="B14" s="68"/>
      <c r="C14" s="16" t="s">
        <v>55</v>
      </c>
      <c r="D14" s="1"/>
      <c r="E14" s="1"/>
      <c r="F14" s="1"/>
      <c r="G14" s="1"/>
      <c r="H14" s="39"/>
      <c r="I14" s="1"/>
      <c r="J14" s="1"/>
      <c r="K14" s="1"/>
    </row>
    <row r="15" spans="1:11">
      <c r="A15" s="3"/>
      <c r="B15" s="3"/>
      <c r="C15" s="1"/>
      <c r="D15" s="1"/>
      <c r="E15" s="69"/>
      <c r="F15" s="69"/>
      <c r="G15" s="69"/>
      <c r="H15" s="39"/>
      <c r="I15" s="1"/>
      <c r="J15" s="1"/>
      <c r="K15" s="1"/>
    </row>
    <row r="16" spans="1:11" ht="24">
      <c r="A16" s="18" t="s">
        <v>10</v>
      </c>
      <c r="B16" s="19" t="s">
        <v>11</v>
      </c>
      <c r="C16" s="19" t="s">
        <v>12</v>
      </c>
      <c r="D16" s="19" t="s">
        <v>13</v>
      </c>
      <c r="E16" s="18" t="s">
        <v>14</v>
      </c>
      <c r="F16" s="18" t="s">
        <v>15</v>
      </c>
      <c r="G16" s="18" t="s">
        <v>16</v>
      </c>
      <c r="H16" s="40" t="s">
        <v>17</v>
      </c>
      <c r="I16" s="18" t="s">
        <v>14</v>
      </c>
      <c r="J16" s="18" t="s">
        <v>15</v>
      </c>
      <c r="K16" s="18" t="s">
        <v>16</v>
      </c>
    </row>
    <row r="17" spans="1:12">
      <c r="A17" s="20"/>
      <c r="B17" s="21"/>
      <c r="C17" s="21"/>
      <c r="D17" s="21"/>
      <c r="E17" s="20"/>
      <c r="F17" s="20"/>
      <c r="G17" s="20"/>
      <c r="H17" s="41"/>
      <c r="I17" s="20"/>
      <c r="J17" s="20"/>
      <c r="K17" s="20"/>
    </row>
    <row r="18" spans="1:12">
      <c r="A18" s="20"/>
      <c r="B18" s="21"/>
      <c r="C18" s="21"/>
      <c r="D18" s="21"/>
      <c r="E18" s="20"/>
      <c r="F18" s="20"/>
      <c r="G18" s="20"/>
      <c r="H18" s="41"/>
      <c r="I18" s="20"/>
      <c r="J18" s="20"/>
      <c r="K18" s="20"/>
    </row>
    <row r="19" spans="1:12">
      <c r="A19" s="15"/>
      <c r="B19" s="7"/>
      <c r="C19" s="62" t="s">
        <v>19</v>
      </c>
      <c r="D19" s="63"/>
      <c r="E19" s="63"/>
      <c r="F19" s="63"/>
      <c r="G19" s="63"/>
      <c r="H19" s="63"/>
      <c r="I19" s="63"/>
      <c r="J19" s="63"/>
      <c r="K19" s="64"/>
    </row>
    <row r="20" spans="1:12" ht="55.15" customHeight="1">
      <c r="A20" s="12" t="s">
        <v>21</v>
      </c>
      <c r="B20" s="57" t="s">
        <v>31</v>
      </c>
      <c r="C20" s="22" t="s">
        <v>27</v>
      </c>
      <c r="D20" s="23" t="s">
        <v>28</v>
      </c>
      <c r="E20" s="8">
        <v>1</v>
      </c>
      <c r="F20" s="8">
        <v>3</v>
      </c>
      <c r="G20" s="9">
        <f>SUM(E20*F20)</f>
        <v>3</v>
      </c>
      <c r="H20" s="38"/>
      <c r="I20" s="10">
        <v>0</v>
      </c>
      <c r="J20" s="10">
        <v>0</v>
      </c>
      <c r="K20" s="9">
        <f>SUM(I20*J20)</f>
        <v>0</v>
      </c>
    </row>
    <row r="21" spans="1:12" ht="66" customHeight="1">
      <c r="A21" s="12" t="s">
        <v>22</v>
      </c>
      <c r="B21" s="58"/>
      <c r="C21" s="22" t="s">
        <v>29</v>
      </c>
      <c r="D21" s="23" t="s">
        <v>30</v>
      </c>
      <c r="E21" s="8">
        <v>1</v>
      </c>
      <c r="F21" s="8">
        <v>3</v>
      </c>
      <c r="G21" s="9">
        <f t="shared" ref="G21:G25" si="0">SUM(E21*F21)</f>
        <v>3</v>
      </c>
      <c r="H21" s="38"/>
      <c r="I21" s="10">
        <v>0</v>
      </c>
      <c r="J21" s="10">
        <v>0</v>
      </c>
      <c r="K21" s="9">
        <f t="shared" ref="K21:K25" si="1">SUM(I21*J21)</f>
        <v>0</v>
      </c>
    </row>
    <row r="22" spans="1:12" ht="42" customHeight="1">
      <c r="A22" s="12" t="s">
        <v>23</v>
      </c>
      <c r="B22" s="58"/>
      <c r="C22" s="22" t="s">
        <v>40</v>
      </c>
      <c r="D22" s="23" t="s">
        <v>61</v>
      </c>
      <c r="E22" s="8">
        <v>1</v>
      </c>
      <c r="F22" s="8">
        <v>3</v>
      </c>
      <c r="G22" s="9">
        <f t="shared" si="0"/>
        <v>3</v>
      </c>
      <c r="H22" s="38"/>
      <c r="I22" s="10">
        <v>0</v>
      </c>
      <c r="J22" s="10">
        <v>0</v>
      </c>
      <c r="K22" s="9">
        <f t="shared" si="1"/>
        <v>0</v>
      </c>
    </row>
    <row r="23" spans="1:12" ht="58.9" customHeight="1">
      <c r="A23" s="12" t="s">
        <v>24</v>
      </c>
      <c r="B23" s="58"/>
      <c r="C23" s="22" t="s">
        <v>32</v>
      </c>
      <c r="D23" s="23" t="s">
        <v>60</v>
      </c>
      <c r="E23" s="8">
        <v>1</v>
      </c>
      <c r="F23" s="8">
        <v>3</v>
      </c>
      <c r="G23" s="9">
        <f t="shared" si="0"/>
        <v>3</v>
      </c>
      <c r="H23" s="38"/>
      <c r="I23" s="10">
        <v>0</v>
      </c>
      <c r="J23" s="10">
        <v>0</v>
      </c>
      <c r="K23" s="9">
        <f t="shared" si="1"/>
        <v>0</v>
      </c>
    </row>
    <row r="24" spans="1:12" ht="106.15" customHeight="1">
      <c r="A24" s="12" t="s">
        <v>34</v>
      </c>
      <c r="B24" s="58"/>
      <c r="C24" s="22" t="s">
        <v>36</v>
      </c>
      <c r="D24" s="23" t="s">
        <v>62</v>
      </c>
      <c r="E24" s="8">
        <v>1</v>
      </c>
      <c r="F24" s="8">
        <v>3</v>
      </c>
      <c r="G24" s="9">
        <f t="shared" si="0"/>
        <v>3</v>
      </c>
      <c r="H24" s="38"/>
      <c r="I24" s="10">
        <v>0</v>
      </c>
      <c r="J24" s="10">
        <v>0</v>
      </c>
      <c r="K24" s="9">
        <f t="shared" si="1"/>
        <v>0</v>
      </c>
    </row>
    <row r="25" spans="1:12" ht="133.5" customHeight="1">
      <c r="A25" s="12" t="s">
        <v>35</v>
      </c>
      <c r="B25" s="58"/>
      <c r="C25" s="54" t="s">
        <v>33</v>
      </c>
      <c r="D25" s="23" t="s">
        <v>67</v>
      </c>
      <c r="E25" s="8">
        <v>1</v>
      </c>
      <c r="F25" s="8">
        <v>3</v>
      </c>
      <c r="G25" s="9">
        <f t="shared" si="0"/>
        <v>3</v>
      </c>
      <c r="H25" s="38" t="s">
        <v>46</v>
      </c>
      <c r="I25" s="10">
        <v>0</v>
      </c>
      <c r="J25" s="10">
        <v>0</v>
      </c>
      <c r="K25" s="9">
        <f t="shared" si="1"/>
        <v>0</v>
      </c>
    </row>
    <row r="26" spans="1:12" ht="67.150000000000006" customHeight="1">
      <c r="A26" s="12" t="s">
        <v>37</v>
      </c>
      <c r="B26" s="58"/>
      <c r="C26" s="55"/>
      <c r="D26" s="24" t="s">
        <v>45</v>
      </c>
      <c r="E26" s="8">
        <v>1</v>
      </c>
      <c r="F26" s="8">
        <v>3</v>
      </c>
      <c r="G26" s="9">
        <f t="shared" ref="G26:G28" si="2">SUM(E26*F26)</f>
        <v>3</v>
      </c>
      <c r="H26" s="38" t="s">
        <v>18</v>
      </c>
      <c r="I26" s="10">
        <v>0</v>
      </c>
      <c r="J26" s="10">
        <v>0</v>
      </c>
      <c r="K26" s="9">
        <f t="shared" ref="K26:K30" si="3">SUM(I26*J26)</f>
        <v>0</v>
      </c>
    </row>
    <row r="27" spans="1:12" ht="104.45" customHeight="1">
      <c r="A27" s="12" t="s">
        <v>39</v>
      </c>
      <c r="B27" s="58"/>
      <c r="C27" s="56"/>
      <c r="D27" s="24" t="s">
        <v>56</v>
      </c>
      <c r="E27" s="8">
        <v>1</v>
      </c>
      <c r="F27" s="8">
        <v>3</v>
      </c>
      <c r="G27" s="9">
        <f t="shared" si="2"/>
        <v>3</v>
      </c>
      <c r="H27" s="38" t="s">
        <v>47</v>
      </c>
      <c r="I27" s="10">
        <v>0</v>
      </c>
      <c r="J27" s="10">
        <v>0</v>
      </c>
      <c r="K27" s="9">
        <f t="shared" si="3"/>
        <v>0</v>
      </c>
    </row>
    <row r="28" spans="1:12" ht="51" customHeight="1">
      <c r="A28" s="25" t="s">
        <v>38</v>
      </c>
      <c r="B28" s="58"/>
      <c r="C28" s="51" t="s">
        <v>42</v>
      </c>
      <c r="D28" s="26" t="s">
        <v>51</v>
      </c>
      <c r="E28" s="27">
        <v>1</v>
      </c>
      <c r="F28" s="27">
        <v>3</v>
      </c>
      <c r="G28" s="9">
        <f t="shared" si="2"/>
        <v>3</v>
      </c>
      <c r="H28" s="42" t="s">
        <v>52</v>
      </c>
      <c r="I28" s="28">
        <v>0</v>
      </c>
      <c r="J28" s="28">
        <v>0</v>
      </c>
      <c r="K28" s="9">
        <f t="shared" si="3"/>
        <v>0</v>
      </c>
    </row>
    <row r="29" spans="1:12" ht="49.9" customHeight="1">
      <c r="A29" s="29" t="s">
        <v>41</v>
      </c>
      <c r="B29" s="58"/>
      <c r="C29" s="52"/>
      <c r="D29" s="31" t="s">
        <v>43</v>
      </c>
      <c r="E29" s="32">
        <v>1</v>
      </c>
      <c r="F29" s="32">
        <v>3</v>
      </c>
      <c r="G29" s="9">
        <f t="shared" ref="G29:G31" si="4">SUM(E29*F29)</f>
        <v>3</v>
      </c>
      <c r="H29" s="43" t="s">
        <v>44</v>
      </c>
      <c r="I29" s="28">
        <v>0</v>
      </c>
      <c r="J29" s="28">
        <v>0</v>
      </c>
      <c r="K29" s="9">
        <f t="shared" si="3"/>
        <v>0</v>
      </c>
      <c r="L29" s="37"/>
    </row>
    <row r="30" spans="1:12" ht="54" customHeight="1">
      <c r="A30" s="29" t="s">
        <v>48</v>
      </c>
      <c r="B30" s="59"/>
      <c r="C30" s="53"/>
      <c r="D30" s="31" t="s">
        <v>57</v>
      </c>
      <c r="E30" s="32">
        <v>1</v>
      </c>
      <c r="F30" s="32">
        <v>3</v>
      </c>
      <c r="G30" s="17">
        <f t="shared" si="4"/>
        <v>3</v>
      </c>
      <c r="H30" s="44" t="s">
        <v>50</v>
      </c>
      <c r="I30" s="28">
        <v>0</v>
      </c>
      <c r="J30" s="28">
        <v>0</v>
      </c>
      <c r="K30" s="9">
        <f t="shared" si="3"/>
        <v>0</v>
      </c>
      <c r="L30" s="37"/>
    </row>
    <row r="31" spans="1:12" ht="84" customHeight="1">
      <c r="A31" s="29" t="s">
        <v>53</v>
      </c>
      <c r="B31" s="30"/>
      <c r="C31" s="33" t="s">
        <v>36</v>
      </c>
      <c r="D31" s="34" t="s">
        <v>65</v>
      </c>
      <c r="E31" s="32">
        <v>1</v>
      </c>
      <c r="F31" s="32">
        <v>3</v>
      </c>
      <c r="G31" s="17">
        <f t="shared" si="4"/>
        <v>3</v>
      </c>
      <c r="H31" s="45" t="s">
        <v>26</v>
      </c>
      <c r="I31" s="32">
        <v>0</v>
      </c>
      <c r="J31" s="32">
        <v>0</v>
      </c>
      <c r="K31" s="17">
        <f t="shared" ref="K31" si="5">SUM(I31*J31)</f>
        <v>0</v>
      </c>
    </row>
    <row r="32" spans="1:12" ht="16.5" thickBot="1"/>
    <row r="33" spans="3:3">
      <c r="C33" s="47" t="s">
        <v>58</v>
      </c>
    </row>
    <row r="34" spans="3:3">
      <c r="C34" s="48"/>
    </row>
    <row r="35" spans="3:3" ht="16.5" thickBot="1">
      <c r="C35" s="49" t="s">
        <v>59</v>
      </c>
    </row>
    <row r="36" spans="3:3">
      <c r="C36" s="47" t="s">
        <v>63</v>
      </c>
    </row>
    <row r="37" spans="3:3">
      <c r="C37" s="48"/>
    </row>
    <row r="38" spans="3:3" ht="16.5" thickBot="1">
      <c r="C38" s="49" t="s">
        <v>64</v>
      </c>
    </row>
    <row r="39" spans="3:3">
      <c r="C39" s="47" t="s">
        <v>63</v>
      </c>
    </row>
    <row r="40" spans="3:3">
      <c r="C40" s="48"/>
    </row>
    <row r="41" spans="3:3" ht="16.5" thickBot="1">
      <c r="C41" s="49" t="s">
        <v>66</v>
      </c>
    </row>
  </sheetData>
  <mergeCells count="13">
    <mergeCell ref="H2:K10"/>
    <mergeCell ref="C28:C30"/>
    <mergeCell ref="C25:C27"/>
    <mergeCell ref="B20:B30"/>
    <mergeCell ref="A2:B2"/>
    <mergeCell ref="A4:B4"/>
    <mergeCell ref="A6:B6"/>
    <mergeCell ref="A8:B8"/>
    <mergeCell ref="C19:K19"/>
    <mergeCell ref="A10:B10"/>
    <mergeCell ref="A12:B12"/>
    <mergeCell ref="A14:B14"/>
    <mergeCell ref="E15:G15"/>
  </mergeCells>
  <phoneticPr fontId="11" type="noConversion"/>
  <conditionalFormatting sqref="G20 G26:G28">
    <cfRule type="cellIs" dxfId="23" priority="138" operator="between">
      <formula>16</formula>
      <formula>36</formula>
    </cfRule>
    <cfRule type="cellIs" dxfId="22" priority="139" operator="between">
      <formula>11</formula>
      <formula>15</formula>
    </cfRule>
    <cfRule type="cellIs" dxfId="21" priority="140" operator="between">
      <formula>7</formula>
      <formula>10</formula>
    </cfRule>
  </conditionalFormatting>
  <conditionalFormatting sqref="G20 G26:G28">
    <cfRule type="cellIs" dxfId="20" priority="137" operator="between">
      <formula>1</formula>
      <formula>6</formula>
    </cfRule>
  </conditionalFormatting>
  <conditionalFormatting sqref="K20:K30">
    <cfRule type="cellIs" dxfId="19" priority="134" operator="between">
      <formula>16</formula>
      <formula>36</formula>
    </cfRule>
    <cfRule type="cellIs" dxfId="18" priority="135" operator="between">
      <formula>11</formula>
      <formula>15</formula>
    </cfRule>
    <cfRule type="cellIs" dxfId="17" priority="136" operator="between">
      <formula>7</formula>
      <formula>10</formula>
    </cfRule>
  </conditionalFormatting>
  <conditionalFormatting sqref="K20:K30">
    <cfRule type="cellIs" dxfId="16" priority="133" operator="between">
      <formula>1</formula>
      <formula>6</formula>
    </cfRule>
  </conditionalFormatting>
  <conditionalFormatting sqref="G29:G30">
    <cfRule type="cellIs" dxfId="15" priority="14" operator="between">
      <formula>16</formula>
      <formula>36</formula>
    </cfRule>
    <cfRule type="cellIs" dxfId="14" priority="15" operator="between">
      <formula>11</formula>
      <formula>15</formula>
    </cfRule>
    <cfRule type="cellIs" dxfId="13" priority="16" operator="between">
      <formula>7</formula>
      <formula>10</formula>
    </cfRule>
  </conditionalFormatting>
  <conditionalFormatting sqref="G29:G30">
    <cfRule type="cellIs" dxfId="12" priority="13" operator="between">
      <formula>1</formula>
      <formula>6</formula>
    </cfRule>
  </conditionalFormatting>
  <conditionalFormatting sqref="G31">
    <cfRule type="cellIs" dxfId="11" priority="10" operator="between">
      <formula>16</formula>
      <formula>36</formula>
    </cfRule>
    <cfRule type="cellIs" dxfId="10" priority="11" operator="between">
      <formula>11</formula>
      <formula>15</formula>
    </cfRule>
    <cfRule type="cellIs" dxfId="9" priority="12" operator="between">
      <formula>7</formula>
      <formula>10</formula>
    </cfRule>
  </conditionalFormatting>
  <conditionalFormatting sqref="G31">
    <cfRule type="cellIs" dxfId="8" priority="9" operator="between">
      <formula>1</formula>
      <formula>6</formula>
    </cfRule>
  </conditionalFormatting>
  <conditionalFormatting sqref="K31">
    <cfRule type="cellIs" dxfId="7" priority="6" operator="between">
      <formula>16</formula>
      <formula>36</formula>
    </cfRule>
    <cfRule type="cellIs" dxfId="6" priority="7" operator="between">
      <formula>11</formula>
      <formula>15</formula>
    </cfRule>
    <cfRule type="cellIs" dxfId="5" priority="8" operator="between">
      <formula>7</formula>
      <formula>10</formula>
    </cfRule>
  </conditionalFormatting>
  <conditionalFormatting sqref="K31">
    <cfRule type="cellIs" dxfId="4" priority="5" operator="between">
      <formula>1</formula>
      <formula>6</formula>
    </cfRule>
  </conditionalFormatting>
  <conditionalFormatting sqref="G21:G25">
    <cfRule type="cellIs" dxfId="3" priority="2" operator="between">
      <formula>16</formula>
      <formula>36</formula>
    </cfRule>
    <cfRule type="cellIs" dxfId="2" priority="3" operator="between">
      <formula>11</formula>
      <formula>15</formula>
    </cfRule>
    <cfRule type="cellIs" dxfId="1" priority="4" operator="between">
      <formula>7</formula>
      <formula>10</formula>
    </cfRule>
  </conditionalFormatting>
  <conditionalFormatting sqref="G21:G25">
    <cfRule type="cellIs" dxfId="0" priority="1" operator="between">
      <formula>1</formula>
      <formula>6</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C91071CD3BA147AEA3FD5FCB2E78DA" ma:contentTypeVersion="12" ma:contentTypeDescription="Create a new document." ma:contentTypeScope="" ma:versionID="826ece38257476143bc564b73b732c4a">
  <xsd:schema xmlns:xsd="http://www.w3.org/2001/XMLSchema" xmlns:xs="http://www.w3.org/2001/XMLSchema" xmlns:p="http://schemas.microsoft.com/office/2006/metadata/properties" xmlns:ns2="616dad34-cd9a-402c-a73d-2aed0ba06d69" xmlns:ns3="c62374ba-673c-4df3-9c42-599a5bf951b8" targetNamespace="http://schemas.microsoft.com/office/2006/metadata/properties" ma:root="true" ma:fieldsID="d2165eb4d8ab576bd963c0accc665020" ns2:_="" ns3:_="">
    <xsd:import namespace="616dad34-cd9a-402c-a73d-2aed0ba06d69"/>
    <xsd:import namespace="c62374ba-673c-4df3-9c42-599a5bf951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dad34-cd9a-402c-a73d-2aed0ba06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2374ba-673c-4df3-9c42-599a5bf951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B8F269-11CD-4A36-94DD-DF0D2297EA4E}">
  <ds:schemaRef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616dad34-cd9a-402c-a73d-2aed0ba06d69"/>
    <ds:schemaRef ds:uri="http://schemas.microsoft.com/office/infopath/2007/PartnerControls"/>
    <ds:schemaRef ds:uri="http://schemas.microsoft.com/office/2006/metadata/properties"/>
    <ds:schemaRef ds:uri="c62374ba-673c-4df3-9c42-599a5bf951b8"/>
    <ds:schemaRef ds:uri="http://purl.org/dc/elements/1.1/"/>
  </ds:schemaRefs>
</ds:datastoreItem>
</file>

<file path=customXml/itemProps2.xml><?xml version="1.0" encoding="utf-8"?>
<ds:datastoreItem xmlns:ds="http://schemas.openxmlformats.org/officeDocument/2006/customXml" ds:itemID="{2824F4F0-F3EC-4444-94CB-446904C193DE}">
  <ds:schemaRefs>
    <ds:schemaRef ds:uri="http://schemas.microsoft.com/sharepoint/v3/contenttype/forms"/>
  </ds:schemaRefs>
</ds:datastoreItem>
</file>

<file path=customXml/itemProps3.xml><?xml version="1.0" encoding="utf-8"?>
<ds:datastoreItem xmlns:ds="http://schemas.openxmlformats.org/officeDocument/2006/customXml" ds:itemID="{31F5DEDD-54DF-40B7-9DF4-415314309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dad34-cd9a-402c-a73d-2aed0ba06d69"/>
    <ds:schemaRef ds:uri="c62374ba-673c-4df3-9c42-599a5bf95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Swimming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Fred Furner</cp:lastModifiedBy>
  <dcterms:created xsi:type="dcterms:W3CDTF">2020-05-18T14:05:06Z</dcterms:created>
  <dcterms:modified xsi:type="dcterms:W3CDTF">2021-04-09T22:32:21Z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0x0101006EC91071CD3BA147AEA3FD5FCB2E78DA</vt:lpwstr>
  </property>
</Properties>
</file>